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<sst xmlns="http://schemas.openxmlformats.org/spreadsheetml/2006/main" count="19" uniqueCount="19">
  <si>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По состоянию на 01.01.2016 года</t>
  </si>
  <si>
    <t>Количество точек учета</t>
  </si>
  <si>
    <t>по уровням напряжения</t>
  </si>
  <si>
    <t>по категориям надежности</t>
  </si>
  <si>
    <t>Итого</t>
  </si>
  <si>
    <t>ВН</t>
  </si>
  <si>
    <t>СНI</t>
  </si>
  <si>
    <t>CHII</t>
  </si>
  <si>
    <t>НН</t>
  </si>
  <si>
    <t>I</t>
  </si>
  <si>
    <t>II</t>
  </si>
  <si>
    <t>III</t>
  </si>
  <si>
    <t>ФЛ</t>
  </si>
  <si>
    <t>ЮЛ</t>
  </si>
  <si>
    <t>МКЖД</t>
  </si>
  <si>
    <t>ИТОГО</t>
  </si>
  <si>
    <t>Приборы учета с возможностью дистанционного сбора данных</t>
  </si>
  <si>
    <t>Бесхозяйные объекты электросетевого хозяйства</t>
  </si>
  <si>
    <t>н/д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</si>
</sst>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11"/>
      <color indexed="8"/>
      <name val="Calibri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21" fillId="0" borderId="18" xfId="52" applyFont="1" applyBorder="1" applyAlignment="1">
      <alignment horizontal="center" vertical="center"/>
      <protection/>
    </xf>
    <xf numFmtId="0" fontId="41" fillId="0" borderId="19" xfId="0" applyFont="1" applyBorder="1" applyAlignment="1">
      <alignment horizontal="center"/>
    </xf>
    <xf numFmtId="0" fontId="21" fillId="0" borderId="20" xfId="52" applyFont="1" applyBorder="1" applyAlignment="1">
      <alignment horizontal="center" vertical="center"/>
      <protection/>
    </xf>
    <xf numFmtId="0" fontId="21" fillId="0" borderId="21" xfId="52" applyFont="1" applyBorder="1" applyAlignment="1">
      <alignment horizontal="center" vertical="center"/>
      <protection/>
    </xf>
    <xf numFmtId="0" fontId="21" fillId="0" borderId="22" xfId="52" applyFont="1" applyBorder="1" applyAlignment="1">
      <alignment horizontal="center" vertical="center"/>
      <protection/>
    </xf>
    <xf numFmtId="0" fontId="21" fillId="0" borderId="23" xfId="52" applyFont="1" applyBorder="1" applyAlignment="1">
      <alignment horizontal="center" vertical="center"/>
      <protection/>
    </xf>
    <xf numFmtId="0" fontId="21" fillId="0" borderId="24" xfId="52" applyFont="1" applyBorder="1" applyAlignment="1">
      <alignment horizontal="center" vertical="center"/>
      <protection/>
    </xf>
    <xf numFmtId="0" fontId="21" fillId="0" borderId="25" xfId="53" applyFont="1" applyFill="1" applyBorder="1" applyAlignment="1">
      <alignment horizontal="right"/>
      <protection/>
    </xf>
    <xf numFmtId="164" fontId="42" fillId="0" borderId="26" xfId="60" applyNumberFormat="1" applyFont="1" applyBorder="1" applyAlignment="1">
      <alignment/>
    </xf>
    <xf numFmtId="164" fontId="42" fillId="0" borderId="27" xfId="60" applyNumberFormat="1" applyFont="1" applyBorder="1" applyAlignment="1">
      <alignment/>
    </xf>
    <xf numFmtId="164" fontId="42" fillId="0" borderId="28" xfId="60" applyNumberFormat="1" applyFont="1" applyBorder="1" applyAlignment="1">
      <alignment/>
    </xf>
    <xf numFmtId="164" fontId="42" fillId="0" borderId="29" xfId="60" applyNumberFormat="1" applyFont="1" applyBorder="1" applyAlignment="1">
      <alignment/>
    </xf>
    <xf numFmtId="164" fontId="42" fillId="0" borderId="25" xfId="60" applyNumberFormat="1" applyFont="1" applyBorder="1" applyAlignment="1">
      <alignment/>
    </xf>
    <xf numFmtId="0" fontId="21" fillId="0" borderId="30" xfId="53" applyFont="1" applyFill="1" applyBorder="1" applyAlignment="1">
      <alignment horizontal="right"/>
      <protection/>
    </xf>
    <xf numFmtId="164" fontId="42" fillId="0" borderId="31" xfId="60" applyNumberFormat="1" applyFont="1" applyBorder="1" applyAlignment="1">
      <alignment/>
    </xf>
    <xf numFmtId="164" fontId="42" fillId="0" borderId="32" xfId="60" applyNumberFormat="1" applyFont="1" applyBorder="1" applyAlignment="1">
      <alignment/>
    </xf>
    <xf numFmtId="164" fontId="42" fillId="0" borderId="33" xfId="60" applyNumberFormat="1" applyFont="1" applyBorder="1" applyAlignment="1">
      <alignment/>
    </xf>
    <xf numFmtId="164" fontId="42" fillId="0" borderId="34" xfId="60" applyNumberFormat="1" applyFont="1" applyBorder="1" applyAlignment="1">
      <alignment/>
    </xf>
    <xf numFmtId="164" fontId="42" fillId="0" borderId="30" xfId="60" applyNumberFormat="1" applyFont="1" applyBorder="1" applyAlignment="1">
      <alignment/>
    </xf>
    <xf numFmtId="0" fontId="21" fillId="0" borderId="35" xfId="53" applyFont="1" applyFill="1" applyBorder="1" applyAlignment="1">
      <alignment horizontal="right"/>
      <protection/>
    </xf>
    <xf numFmtId="164" fontId="42" fillId="0" borderId="36" xfId="60" applyNumberFormat="1" applyFont="1" applyBorder="1" applyAlignment="1">
      <alignment/>
    </xf>
    <xf numFmtId="164" fontId="42" fillId="0" borderId="37" xfId="60" applyNumberFormat="1" applyFont="1" applyBorder="1" applyAlignment="1">
      <alignment/>
    </xf>
    <xf numFmtId="164" fontId="42" fillId="0" borderId="38" xfId="60" applyNumberFormat="1" applyFont="1" applyBorder="1" applyAlignment="1">
      <alignment/>
    </xf>
    <xf numFmtId="164" fontId="42" fillId="0" borderId="39" xfId="60" applyNumberFormat="1" applyFont="1" applyBorder="1" applyAlignment="1">
      <alignment/>
    </xf>
    <xf numFmtId="164" fontId="42" fillId="0" borderId="35" xfId="60" applyNumberFormat="1" applyFont="1" applyBorder="1" applyAlignment="1">
      <alignment/>
    </xf>
    <xf numFmtId="0" fontId="23" fillId="0" borderId="40" xfId="53" applyFont="1" applyFill="1" applyBorder="1" applyAlignment="1">
      <alignment horizontal="right"/>
      <protection/>
    </xf>
    <xf numFmtId="164" fontId="42" fillId="0" borderId="20" xfId="60" applyNumberFormat="1" applyFont="1" applyBorder="1" applyAlignment="1">
      <alignment/>
    </xf>
    <xf numFmtId="164" fontId="42" fillId="0" borderId="21" xfId="60" applyNumberFormat="1" applyFont="1" applyBorder="1" applyAlignment="1">
      <alignment/>
    </xf>
    <xf numFmtId="164" fontId="42" fillId="0" borderId="22" xfId="60" applyNumberFormat="1" applyFont="1" applyBorder="1" applyAlignment="1">
      <alignment/>
    </xf>
    <xf numFmtId="164" fontId="42" fillId="0" borderId="23" xfId="60" applyNumberFormat="1" applyFont="1" applyBorder="1" applyAlignment="1">
      <alignment/>
    </xf>
    <xf numFmtId="164" fontId="42" fillId="0" borderId="40" xfId="60" applyNumberFormat="1" applyFont="1" applyBorder="1" applyAlignment="1">
      <alignment/>
    </xf>
    <xf numFmtId="0" fontId="41" fillId="0" borderId="0" xfId="0" applyFont="1" applyBorder="1" applyAlignment="1">
      <alignment horizontal="right"/>
    </xf>
    <xf numFmtId="164" fontId="42" fillId="0" borderId="0" xfId="60" applyNumberFormat="1" applyFont="1" applyBorder="1" applyAlignment="1">
      <alignment/>
    </xf>
    <xf numFmtId="164" fontId="42" fillId="0" borderId="0" xfId="6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90;&#1086;&#1075;&#108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9">
          <cell r="C29">
            <v>58</v>
          </cell>
          <cell r="D29">
            <v>22</v>
          </cell>
          <cell r="E29">
            <v>5099</v>
          </cell>
          <cell r="F29">
            <v>13466</v>
          </cell>
          <cell r="G29">
            <v>107</v>
          </cell>
          <cell r="H29">
            <v>127</v>
          </cell>
          <cell r="I29">
            <v>18411</v>
          </cell>
          <cell r="J29">
            <v>18645</v>
          </cell>
          <cell r="K29">
            <v>0</v>
          </cell>
          <cell r="L29">
            <v>0</v>
          </cell>
          <cell r="M29">
            <v>747</v>
          </cell>
          <cell r="N29">
            <v>5141</v>
          </cell>
          <cell r="O29">
            <v>2</v>
          </cell>
          <cell r="P29">
            <v>9</v>
          </cell>
          <cell r="Q29">
            <v>5877</v>
          </cell>
          <cell r="R29">
            <v>5888</v>
          </cell>
          <cell r="S29">
            <v>19</v>
          </cell>
          <cell r="T29">
            <v>1</v>
          </cell>
          <cell r="U29">
            <v>1847</v>
          </cell>
          <cell r="V29">
            <v>138431</v>
          </cell>
          <cell r="W29">
            <v>0</v>
          </cell>
          <cell r="X29">
            <v>0</v>
          </cell>
          <cell r="Y29">
            <v>140298</v>
          </cell>
          <cell r="Z29">
            <v>140298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A1" sqref="A1:I13"/>
    </sheetView>
  </sheetViews>
  <sheetFormatPr defaultColWidth="9.140625" defaultRowHeight="15"/>
  <cols>
    <col min="5" max="5" width="12.57421875" style="0" customWidth="1"/>
    <col min="8" max="8" width="11.57421875" style="0" customWidth="1"/>
    <col min="9" max="9" width="11.8515625" style="0" customWidth="1"/>
  </cols>
  <sheetData>
    <row r="1" spans="1:9" ht="18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5.75" thickBot="1"/>
    <row r="3" spans="1:9" ht="15.75" thickBot="1">
      <c r="A3" s="2"/>
      <c r="B3" s="3" t="s">
        <v>1</v>
      </c>
      <c r="C3" s="4"/>
      <c r="D3" s="4"/>
      <c r="E3" s="4"/>
      <c r="F3" s="4"/>
      <c r="G3" s="4"/>
      <c r="H3" s="4"/>
      <c r="I3" s="5"/>
    </row>
    <row r="4" spans="1:9" ht="15.75" thickBot="1">
      <c r="A4" s="6"/>
      <c r="B4" s="7" t="s">
        <v>2</v>
      </c>
      <c r="C4" s="8"/>
      <c r="D4" s="8"/>
      <c r="E4" s="9"/>
      <c r="F4" s="7" t="s">
        <v>3</v>
      </c>
      <c r="G4" s="8"/>
      <c r="H4" s="9"/>
      <c r="I4" s="10" t="s">
        <v>4</v>
      </c>
    </row>
    <row r="5" spans="1:9" ht="15.75" thickBot="1">
      <c r="A5" s="11"/>
      <c r="B5" s="12" t="s">
        <v>5</v>
      </c>
      <c r="C5" s="13" t="s">
        <v>6</v>
      </c>
      <c r="D5" s="13" t="s">
        <v>7</v>
      </c>
      <c r="E5" s="14" t="s">
        <v>8</v>
      </c>
      <c r="F5" s="12" t="s">
        <v>9</v>
      </c>
      <c r="G5" s="13" t="s">
        <v>10</v>
      </c>
      <c r="H5" s="15" t="s">
        <v>11</v>
      </c>
      <c r="I5" s="16"/>
    </row>
    <row r="6" spans="1:9" ht="15">
      <c r="A6" s="17" t="s">
        <v>12</v>
      </c>
      <c r="B6" s="18">
        <v>19</v>
      </c>
      <c r="C6" s="19">
        <v>1</v>
      </c>
      <c r="D6" s="19">
        <v>1847</v>
      </c>
      <c r="E6" s="20">
        <v>138431</v>
      </c>
      <c r="F6" s="18">
        <v>0</v>
      </c>
      <c r="G6" s="19">
        <v>0</v>
      </c>
      <c r="H6" s="21">
        <v>140298</v>
      </c>
      <c r="I6" s="22">
        <v>140298</v>
      </c>
    </row>
    <row r="7" spans="1:9" ht="15">
      <c r="A7" s="23" t="s">
        <v>13</v>
      </c>
      <c r="B7" s="24">
        <v>58</v>
      </c>
      <c r="C7" s="25">
        <v>22</v>
      </c>
      <c r="D7" s="25">
        <v>5099</v>
      </c>
      <c r="E7" s="26">
        <v>13466</v>
      </c>
      <c r="F7" s="24">
        <v>107</v>
      </c>
      <c r="G7" s="25">
        <v>127</v>
      </c>
      <c r="H7" s="27">
        <v>18411</v>
      </c>
      <c r="I7" s="28">
        <v>18645</v>
      </c>
    </row>
    <row r="8" spans="1:9" ht="15.75" thickBot="1">
      <c r="A8" s="29" t="s">
        <v>14</v>
      </c>
      <c r="B8" s="30">
        <v>0</v>
      </c>
      <c r="C8" s="31">
        <v>0</v>
      </c>
      <c r="D8" s="31">
        <v>747</v>
      </c>
      <c r="E8" s="32">
        <v>5141</v>
      </c>
      <c r="F8" s="30">
        <v>2</v>
      </c>
      <c r="G8" s="31">
        <v>9</v>
      </c>
      <c r="H8" s="33">
        <v>5877</v>
      </c>
      <c r="I8" s="34">
        <v>5888</v>
      </c>
    </row>
    <row r="9" spans="1:9" ht="15.75" thickBot="1">
      <c r="A9" s="35" t="s">
        <v>15</v>
      </c>
      <c r="B9" s="36">
        <f>'[1]Лист1'!C29+'[1]Лист1'!K29+'[1]Лист1'!S29</f>
        <v>77</v>
      </c>
      <c r="C9" s="37">
        <f>'[1]Лист1'!D29+'[1]Лист1'!L29+'[1]Лист1'!T29</f>
        <v>23</v>
      </c>
      <c r="D9" s="37">
        <f>'[1]Лист1'!E29+'[1]Лист1'!M29+'[1]Лист1'!U29</f>
        <v>7693</v>
      </c>
      <c r="E9" s="38">
        <f>'[1]Лист1'!F29+'[1]Лист1'!N29+'[1]Лист1'!V29</f>
        <v>157038</v>
      </c>
      <c r="F9" s="36">
        <f>'[1]Лист1'!G29+'[1]Лист1'!O29+'[1]Лист1'!W29</f>
        <v>109</v>
      </c>
      <c r="G9" s="37">
        <f>'[1]Лист1'!H29+'[1]Лист1'!P29+'[1]Лист1'!X29</f>
        <v>136</v>
      </c>
      <c r="H9" s="39">
        <f>'[1]Лист1'!I29+'[1]Лист1'!Y29+'[1]Лист1'!Q29</f>
        <v>164586</v>
      </c>
      <c r="I9" s="40">
        <f>'[1]Лист1'!J29+'[1]Лист1'!R29+'[1]Лист1'!Z29</f>
        <v>164831</v>
      </c>
    </row>
    <row r="11" spans="1:9" ht="15">
      <c r="A11" s="41" t="s">
        <v>16</v>
      </c>
      <c r="B11" s="41"/>
      <c r="C11" s="41"/>
      <c r="D11" s="41"/>
      <c r="E11" s="41"/>
      <c r="F11" s="41"/>
      <c r="G11" s="41"/>
      <c r="H11" s="41"/>
      <c r="I11" s="42">
        <v>3958</v>
      </c>
    </row>
    <row r="13" spans="1:9" ht="15">
      <c r="A13" s="41" t="s">
        <v>17</v>
      </c>
      <c r="B13" s="41"/>
      <c r="C13" s="41"/>
      <c r="D13" s="41"/>
      <c r="E13" s="41"/>
      <c r="F13" s="41"/>
      <c r="G13" s="41"/>
      <c r="H13" s="41"/>
      <c r="I13" s="43" t="s">
        <v>18</v>
      </c>
    </row>
  </sheetData>
  <sheetProtection/>
  <mergeCells count="8">
    <mergeCell ref="A11:H11"/>
    <mergeCell ref="A13:H13"/>
    <mergeCell ref="A1:I1"/>
    <mergeCell ref="A3:A5"/>
    <mergeCell ref="B3:I3"/>
    <mergeCell ref="B4:E4"/>
    <mergeCell ref="F4:H4"/>
    <mergeCell ref="I4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В. Удалов</dc:creator>
  <cp:keywords/>
  <dc:description/>
  <cp:lastModifiedBy>Сергей В. Удалов</cp:lastModifiedBy>
  <dcterms:created xsi:type="dcterms:W3CDTF">2016-04-04T11:56:52Z</dcterms:created>
  <dcterms:modified xsi:type="dcterms:W3CDTF">2016-04-04T11:58:09Z</dcterms:modified>
  <cp:category/>
  <cp:version/>
  <cp:contentType/>
  <cp:contentStatus/>
</cp:coreProperties>
</file>